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8_{43267A7E-490C-482B-9C03-2DF09F4CE19E}" xr6:coauthVersionLast="40" xr6:coauthVersionMax="40" xr10:uidLastSave="{00000000-0000-0000-0000-000000000000}"/>
  <bookViews>
    <workbookView xWindow="0" yWindow="0" windowWidth="15345" windowHeight="4500" xr2:uid="{00000000-000D-0000-FFFF-FFFF00000000}"/>
  </bookViews>
  <sheets>
    <sheet name="Page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H43" i="1"/>
  <c r="H42" i="1"/>
  <c r="H41" i="1"/>
  <c r="H40" i="1"/>
  <c r="H39" i="1"/>
  <c r="H37" i="1"/>
  <c r="H36" i="1"/>
  <c r="H35" i="1"/>
  <c r="H33" i="1"/>
  <c r="H31" i="1"/>
  <c r="H30" i="1"/>
  <c r="H28" i="1"/>
  <c r="H27" i="1"/>
  <c r="H26" i="1"/>
  <c r="H24" i="1"/>
  <c r="H23" i="1"/>
  <c r="H22" i="1"/>
  <c r="H20" i="1"/>
  <c r="H19" i="1"/>
  <c r="H18" i="1"/>
  <c r="H17" i="1"/>
  <c r="H16" i="1"/>
  <c r="H15" i="1"/>
  <c r="H14" i="1"/>
  <c r="H12" i="1"/>
  <c r="H11" i="1"/>
  <c r="H10" i="1"/>
  <c r="H9" i="1"/>
  <c r="H8" i="1"/>
  <c r="H7" i="1"/>
  <c r="H6" i="1"/>
  <c r="F44" i="1"/>
  <c r="F43" i="1"/>
  <c r="F42" i="1"/>
  <c r="F41" i="1"/>
  <c r="F40" i="1"/>
  <c r="F39" i="1"/>
  <c r="F37" i="1"/>
  <c r="F36" i="1"/>
  <c r="F35" i="1"/>
  <c r="F33" i="1"/>
  <c r="F31" i="1"/>
  <c r="F30" i="1"/>
  <c r="F28" i="1"/>
  <c r="F27" i="1"/>
  <c r="F26" i="1"/>
  <c r="F24" i="1"/>
  <c r="F23" i="1"/>
  <c r="F22" i="1"/>
  <c r="F20" i="1"/>
  <c r="F19" i="1"/>
  <c r="F18" i="1"/>
  <c r="F17" i="1"/>
  <c r="F16" i="1"/>
  <c r="F15" i="1"/>
  <c r="F14" i="1"/>
  <c r="F12" i="1"/>
  <c r="F11" i="1"/>
  <c r="F10" i="1"/>
  <c r="F9" i="1"/>
  <c r="F8" i="1"/>
  <c r="F7" i="1"/>
  <c r="F6" i="1"/>
  <c r="D16" i="1"/>
  <c r="D43" i="1" l="1"/>
  <c r="D42" i="1"/>
  <c r="D41" i="1"/>
  <c r="D40" i="1"/>
  <c r="D36" i="1"/>
  <c r="D33" i="1"/>
  <c r="D31" i="1"/>
  <c r="D28" i="1"/>
  <c r="D27" i="1"/>
  <c r="D24" i="1"/>
  <c r="D23" i="1"/>
  <c r="D20" i="1"/>
  <c r="D19" i="1"/>
  <c r="D17" i="1"/>
  <c r="D15" i="1"/>
  <c r="D10" i="1"/>
  <c r="D8" i="1"/>
  <c r="D7" i="1"/>
  <c r="D44" i="1" l="1"/>
  <c r="D39" i="1"/>
  <c r="D37" i="1"/>
  <c r="D35" i="1"/>
  <c r="D30" i="1"/>
  <c r="D26" i="1"/>
  <c r="D22" i="1"/>
  <c r="D18" i="1"/>
  <c r="D14" i="1"/>
  <c r="D12" i="1"/>
  <c r="D11" i="1"/>
  <c r="D9" i="1"/>
  <c r="D6" i="1"/>
</calcChain>
</file>

<file path=xl/sharedStrings.xml><?xml version="1.0" encoding="utf-8"?>
<sst xmlns="http://schemas.openxmlformats.org/spreadsheetml/2006/main" count="82" uniqueCount="58">
  <si>
    <r>
      <rPr>
        <b/>
        <sz val="10"/>
        <color rgb="FF231F20"/>
        <rFont val="Open Sans Semibold"/>
        <family val="2"/>
      </rPr>
      <t xml:space="preserve">Make </t>
    </r>
    <r>
      <rPr>
        <b/>
        <sz val="10"/>
        <color rgb="FF231F20"/>
        <rFont val="Open Sans Semibold"/>
        <family val="2"/>
      </rPr>
      <t xml:space="preserve">your </t>
    </r>
    <r>
      <rPr>
        <b/>
        <sz val="10"/>
        <color rgb="FF231F20"/>
        <rFont val="Open Sans Semibold"/>
        <family val="2"/>
      </rPr>
      <t xml:space="preserve">next </t>
    </r>
    <r>
      <rPr>
        <b/>
        <sz val="10"/>
        <color rgb="FF231F20"/>
        <rFont val="Open Sans Semibold"/>
        <family val="2"/>
      </rPr>
      <t xml:space="preserve">vacation </t>
    </r>
    <r>
      <rPr>
        <b/>
        <sz val="10"/>
        <color rgb="FF231F20"/>
        <rFont val="Open Sans Semibold"/>
        <family val="2"/>
      </rPr>
      <t xml:space="preserve">a </t>
    </r>
    <r>
      <rPr>
        <b/>
        <sz val="10"/>
        <color rgb="FF231F20"/>
        <rFont val="Open Sans Semibold"/>
        <family val="2"/>
      </rPr>
      <t xml:space="preserve">masterpiece </t>
    </r>
    <r>
      <rPr>
        <b/>
        <sz val="10"/>
        <color rgb="FF231F20"/>
        <rFont val="Open Sans Semibold"/>
        <family val="2"/>
      </rPr>
      <t xml:space="preserve">with </t>
    </r>
    <r>
      <rPr>
        <b/>
        <sz val="10"/>
        <color rgb="FF231F20"/>
        <rFont val="Open Sans Semibold"/>
        <family val="2"/>
      </rPr>
      <t xml:space="preserve">this </t>
    </r>
    <r>
      <rPr>
        <b/>
        <sz val="10"/>
        <color rgb="FF231F20"/>
        <rFont val="Open Sans Semibold"/>
        <family val="2"/>
      </rPr>
      <t xml:space="preserve">exclusive </t>
    </r>
    <r>
      <rPr>
        <b/>
        <sz val="10"/>
        <color rgb="FF231F20"/>
        <rFont val="Open Sans Semibold"/>
        <family val="2"/>
      </rPr>
      <t xml:space="preserve">oﬀer </t>
    </r>
    <r>
      <rPr>
        <b/>
        <sz val="10"/>
        <color rgb="FF231F20"/>
        <rFont val="Open Sans Semibold"/>
        <family val="2"/>
      </rPr>
      <t xml:space="preserve">for </t>
    </r>
    <r>
      <rPr>
        <b/>
        <sz val="10"/>
        <color rgb="FF231F20"/>
        <rFont val="Open Sans Semibold"/>
        <family val="2"/>
      </rPr>
      <t xml:space="preserve">airline </t>
    </r>
    <r>
      <rPr>
        <b/>
        <sz val="10"/>
        <color rgb="FF231F20"/>
        <rFont val="Open Sans Semibold"/>
        <family val="2"/>
      </rPr>
      <t xml:space="preserve">employees </t>
    </r>
    <r>
      <rPr>
        <b/>
        <sz val="10"/>
        <color rgb="FF231F20"/>
        <rFont val="Open Sans Semibold"/>
        <family val="2"/>
      </rPr>
      <t xml:space="preserve">and </t>
    </r>
    <r>
      <rPr>
        <b/>
        <sz val="10"/>
        <color rgb="FF231F20"/>
        <rFont val="Open Sans Semibold"/>
        <family val="2"/>
      </rPr>
      <t xml:space="preserve">family </t>
    </r>
    <r>
      <rPr>
        <b/>
        <sz val="10"/>
        <color rgb="FF231F20"/>
        <rFont val="Open Sans Semibold"/>
        <family val="2"/>
      </rPr>
      <t xml:space="preserve">members. </t>
    </r>
    <r>
      <rPr>
        <b/>
        <sz val="10"/>
        <color rgb="FF231F20"/>
        <rFont val="Open Sans Semibold"/>
        <family val="2"/>
      </rPr>
      <t xml:space="preserve">Come </t>
    </r>
    <r>
      <rPr>
        <b/>
        <sz val="10"/>
        <color rgb="FF231F20"/>
        <rFont val="Open Sans Semibold"/>
        <family val="2"/>
      </rPr>
      <t xml:space="preserve">onboard </t>
    </r>
    <r>
      <rPr>
        <b/>
        <sz val="10"/>
        <color rgb="FF231F20"/>
        <rFont val="Open Sans Semibold"/>
        <family val="2"/>
      </rPr>
      <t xml:space="preserve">a </t>
    </r>
    <r>
      <rPr>
        <b/>
        <sz val="10"/>
        <color rgb="FF231F20"/>
        <rFont val="Open Sans Semibold"/>
        <family val="2"/>
      </rPr>
      <t>Uniworld</t>
    </r>
  </si>
  <si>
    <r>
      <rPr>
        <b/>
        <sz val="10"/>
        <color rgb="FF231F20"/>
        <rFont val="Open Sans Semibold"/>
        <family val="2"/>
      </rPr>
      <t xml:space="preserve">river </t>
    </r>
    <r>
      <rPr>
        <b/>
        <sz val="10"/>
        <color rgb="FF231F20"/>
        <rFont val="Open Sans Semibold"/>
        <family val="2"/>
      </rPr>
      <t xml:space="preserve">cruise </t>
    </r>
    <r>
      <rPr>
        <b/>
        <sz val="10"/>
        <color rgb="FF231F20"/>
        <rFont val="Open Sans Semibold"/>
        <family val="2"/>
      </rPr>
      <t xml:space="preserve">and </t>
    </r>
    <r>
      <rPr>
        <b/>
        <sz val="10"/>
        <color rgb="FF231F20"/>
        <rFont val="Open Sans Semibold"/>
        <family val="2"/>
      </rPr>
      <t xml:space="preserve">enjoy </t>
    </r>
    <r>
      <rPr>
        <b/>
        <sz val="10"/>
        <color rgb="FF231F20"/>
        <rFont val="Open Sans Semibold"/>
        <family val="2"/>
      </rPr>
      <t xml:space="preserve">savings </t>
    </r>
    <r>
      <rPr>
        <b/>
        <sz val="10"/>
        <color rgb="FF231F20"/>
        <rFont val="Open Sans Semibold"/>
        <family val="2"/>
      </rPr>
      <t xml:space="preserve">of </t>
    </r>
    <r>
      <rPr>
        <b/>
        <sz val="10"/>
        <color rgb="FF231F20"/>
        <rFont val="Open Sans Semibold"/>
        <family val="2"/>
      </rPr>
      <t xml:space="preserve">60% </t>
    </r>
    <r>
      <rPr>
        <b/>
        <sz val="10"/>
        <color rgb="FF231F20"/>
        <rFont val="Open Sans Semibold"/>
        <family val="2"/>
      </rPr>
      <t xml:space="preserve">on </t>
    </r>
    <r>
      <rPr>
        <b/>
        <sz val="10"/>
        <color rgb="FF231F20"/>
        <rFont val="Open Sans Semibold"/>
        <family val="2"/>
      </rPr>
      <t xml:space="preserve">select </t>
    </r>
    <r>
      <rPr>
        <b/>
        <sz val="10"/>
        <color rgb="FF231F20"/>
        <rFont val="Open Sans Semibold"/>
        <family val="2"/>
      </rPr>
      <t xml:space="preserve">2019 </t>
    </r>
    <r>
      <rPr>
        <b/>
        <sz val="10"/>
        <color rgb="FF231F20"/>
        <rFont val="Open Sans Semibold"/>
        <family val="2"/>
      </rPr>
      <t xml:space="preserve">voyages. </t>
    </r>
    <r>
      <rPr>
        <b/>
        <sz val="10"/>
        <color rgb="FF231F20"/>
        <rFont val="Open Sans Semibold"/>
        <family val="2"/>
      </rPr>
      <t xml:space="preserve">Get </t>
    </r>
    <r>
      <rPr>
        <b/>
        <sz val="10"/>
        <color rgb="FF231F20"/>
        <rFont val="Open Sans Semibold"/>
        <family val="2"/>
      </rPr>
      <t xml:space="preserve">ready </t>
    </r>
    <r>
      <rPr>
        <b/>
        <sz val="10"/>
        <color rgb="FF231F20"/>
        <rFont val="Open Sans Semibold"/>
        <family val="2"/>
      </rPr>
      <t xml:space="preserve">to </t>
    </r>
    <r>
      <rPr>
        <b/>
        <sz val="10"/>
        <color rgb="FF231F20"/>
        <rFont val="Open Sans Semibold"/>
        <family val="2"/>
      </rPr>
      <t xml:space="preserve">experience </t>
    </r>
    <r>
      <rPr>
        <b/>
        <sz val="10"/>
        <color rgb="FF231F20"/>
        <rFont val="Open Sans Semibold"/>
        <family val="2"/>
      </rPr>
      <t xml:space="preserve">the </t>
    </r>
    <r>
      <rPr>
        <b/>
        <sz val="10"/>
        <color rgb="FF231F20"/>
        <rFont val="Open Sans Semibold"/>
        <family val="2"/>
      </rPr>
      <t xml:space="preserve">most </t>
    </r>
    <r>
      <rPr>
        <b/>
        <sz val="10"/>
        <color rgb="FF231F20"/>
        <rFont val="Open Sans Semibold"/>
        <family val="2"/>
      </rPr>
      <t xml:space="preserve">awarded </t>
    </r>
    <r>
      <rPr>
        <b/>
        <sz val="10"/>
        <color rgb="FF231F20"/>
        <rFont val="Open Sans Semibold"/>
        <family val="2"/>
      </rPr>
      <t xml:space="preserve">luxury </t>
    </r>
    <r>
      <rPr>
        <b/>
        <sz val="10"/>
        <color rgb="FF231F20"/>
        <rFont val="Open Sans Semibold"/>
        <family val="2"/>
      </rPr>
      <t xml:space="preserve">river </t>
    </r>
    <r>
      <rPr>
        <b/>
        <sz val="10"/>
        <color rgb="FF231F20"/>
        <rFont val="Open Sans Semibold"/>
        <family val="2"/>
      </rPr>
      <t xml:space="preserve">cruise </t>
    </r>
    <r>
      <rPr>
        <b/>
        <sz val="10"/>
        <color rgb="FF231F20"/>
        <rFont val="Open Sans Semibold"/>
        <family val="2"/>
      </rPr>
      <t xml:space="preserve">line </t>
    </r>
    <r>
      <rPr>
        <b/>
        <sz val="10"/>
        <color rgb="FF231F20"/>
        <rFont val="Open Sans Semibold"/>
        <family val="2"/>
      </rPr>
      <t>ever.</t>
    </r>
  </si>
  <si>
    <t>Uniworld</t>
  </si>
  <si>
    <t>INTERLINE</t>
  </si>
  <si>
    <t>May 5</t>
  </si>
  <si>
    <t>March 29</t>
  </si>
  <si>
    <t>March 31</t>
  </si>
  <si>
    <t>April 14</t>
  </si>
  <si>
    <t>April 28</t>
  </si>
  <si>
    <t>April 21</t>
  </si>
  <si>
    <t>March 17</t>
  </si>
  <si>
    <t>March 24</t>
  </si>
  <si>
    <t>April 7, 21</t>
  </si>
  <si>
    <t>May 3</t>
  </si>
  <si>
    <t>April 5, 12, 19 May 3</t>
  </si>
  <si>
    <t xml:space="preserve">April 7, 14, 21  </t>
  </si>
  <si>
    <t>Apr 17</t>
  </si>
  <si>
    <t>Apr 3</t>
  </si>
  <si>
    <t>April 7</t>
  </si>
  <si>
    <t xml:space="preserve">March 31 </t>
  </si>
  <si>
    <t>March 21</t>
  </si>
  <si>
    <t>March 28</t>
  </si>
  <si>
    <t>April 4</t>
  </si>
  <si>
    <t>March 31,</t>
  </si>
  <si>
    <t xml:space="preserve"> April  14</t>
  </si>
  <si>
    <t>Window</t>
  </si>
  <si>
    <r>
      <rPr>
        <b/>
        <sz val="8"/>
        <color rgb="FF294B7A"/>
        <rFont val="Arial"/>
        <family val="2"/>
      </rPr>
      <t xml:space="preserve">Basel to Amsterdam, </t>
    </r>
    <r>
      <rPr>
        <b/>
        <i/>
        <sz val="8"/>
        <color rgb="FF636366"/>
        <rFont val="Arial"/>
        <family val="2"/>
      </rPr>
      <t>S.S. Antoinette</t>
    </r>
  </si>
  <si>
    <r>
      <rPr>
        <b/>
        <sz val="8"/>
        <color rgb="FF294B7A"/>
        <rFont val="Arial"/>
        <family val="2"/>
      </rPr>
      <t xml:space="preserve">Amsterdam to Basel, </t>
    </r>
    <r>
      <rPr>
        <b/>
        <i/>
        <sz val="8"/>
        <color rgb="FF636366"/>
        <rFont val="Arial"/>
        <family val="2"/>
      </rPr>
      <t>S.S. Antoinette</t>
    </r>
  </si>
  <si>
    <r>
      <rPr>
        <b/>
        <sz val="8"/>
        <color rgb="FF294B7A"/>
        <rFont val="Arial"/>
        <family val="2"/>
      </rPr>
      <t xml:space="preserve">Basel to Amsterdam, </t>
    </r>
    <r>
      <rPr>
        <b/>
        <i/>
        <sz val="8"/>
        <color rgb="FF636366"/>
        <rFont val="Arial"/>
        <family val="2"/>
      </rPr>
      <t>River Queen</t>
    </r>
  </si>
  <si>
    <r>
      <rPr>
        <b/>
        <sz val="8"/>
        <color rgb="FF636366"/>
        <rFont val="Arial"/>
        <family val="2"/>
      </rPr>
      <t>May 28</t>
    </r>
  </si>
  <si>
    <r>
      <rPr>
        <b/>
        <sz val="8"/>
        <color rgb="FF294B7A"/>
        <rFont val="Arial"/>
        <family val="2"/>
      </rPr>
      <t xml:space="preserve">Amsterdam to Basel, </t>
    </r>
    <r>
      <rPr>
        <b/>
        <i/>
        <sz val="8"/>
        <color rgb="FF636366"/>
        <rFont val="Arial"/>
        <family val="2"/>
      </rPr>
      <t>River Queen</t>
    </r>
  </si>
  <si>
    <r>
      <rPr>
        <b/>
        <sz val="8"/>
        <color rgb="FF636366"/>
        <rFont val="Arial"/>
        <family val="2"/>
      </rPr>
      <t>May 21</t>
    </r>
  </si>
  <si>
    <r>
      <rPr>
        <b/>
        <sz val="8"/>
        <color rgb="FF294B7A"/>
        <rFont val="Arial"/>
        <family val="2"/>
      </rPr>
      <t xml:space="preserve">Passau to Budapest, </t>
    </r>
    <r>
      <rPr>
        <b/>
        <i/>
        <sz val="8"/>
        <color rgb="FF636366"/>
        <rFont val="Arial"/>
        <family val="2"/>
      </rPr>
      <t>S.S. Maria Theresa</t>
    </r>
  </si>
  <si>
    <r>
      <rPr>
        <b/>
        <sz val="8"/>
        <color rgb="FF294B7A"/>
        <rFont val="Arial"/>
        <family val="2"/>
      </rPr>
      <t xml:space="preserve">Budapest to Passau, </t>
    </r>
    <r>
      <rPr>
        <b/>
        <i/>
        <sz val="8"/>
        <color rgb="FF636366"/>
        <rFont val="Arial"/>
        <family val="2"/>
      </rPr>
      <t>S.S. Maria Theresa</t>
    </r>
  </si>
  <si>
    <r>
      <rPr>
        <b/>
        <sz val="8"/>
        <color rgb="FF294B7A"/>
        <rFont val="Arial"/>
        <family val="2"/>
      </rPr>
      <t xml:space="preserve">Milan to Venice, </t>
    </r>
    <r>
      <rPr>
        <b/>
        <i/>
        <sz val="8"/>
        <color rgb="FF636366"/>
        <rFont val="Arial"/>
        <family val="2"/>
      </rPr>
      <t>River Countess</t>
    </r>
  </si>
  <si>
    <r>
      <rPr>
        <b/>
        <sz val="8"/>
        <color rgb="FF294B7A"/>
        <rFont val="Arial"/>
        <family val="2"/>
      </rPr>
      <t xml:space="preserve">Venice to Venice, </t>
    </r>
    <r>
      <rPr>
        <b/>
        <i/>
        <sz val="8"/>
        <color rgb="FF636366"/>
        <rFont val="Arial"/>
        <family val="2"/>
      </rPr>
      <t>River Countess</t>
    </r>
  </si>
  <si>
    <r>
      <rPr>
        <b/>
        <sz val="8"/>
        <color rgb="FF294B7A"/>
        <rFont val="Arial"/>
        <family val="2"/>
      </rPr>
      <t xml:space="preserve">Amsterdam to Basel, </t>
    </r>
    <r>
      <rPr>
        <b/>
        <i/>
        <sz val="8"/>
        <color rgb="FF636366"/>
        <rFont val="Arial"/>
        <family val="2"/>
      </rPr>
      <t>River Empress</t>
    </r>
  </si>
  <si>
    <r>
      <rPr>
        <b/>
        <sz val="8"/>
        <color rgb="FF636366"/>
        <rFont val="Arial"/>
        <family val="2"/>
      </rPr>
      <t>April 2</t>
    </r>
  </si>
  <si>
    <r>
      <rPr>
        <b/>
        <sz val="8"/>
        <color rgb="FF294B7A"/>
        <rFont val="Arial"/>
        <family val="2"/>
      </rPr>
      <t xml:space="preserve">Basel to Amsterdam, </t>
    </r>
    <r>
      <rPr>
        <b/>
        <i/>
        <sz val="8"/>
        <color rgb="FF636366"/>
        <rFont val="Arial"/>
        <family val="2"/>
      </rPr>
      <t>River Empress</t>
    </r>
  </si>
  <si>
    <r>
      <rPr>
        <b/>
        <sz val="8"/>
        <color rgb="FF636366"/>
        <rFont val="Arial"/>
        <family val="2"/>
      </rPr>
      <t>May 2</t>
    </r>
  </si>
  <si>
    <r>
      <rPr>
        <b/>
        <sz val="8"/>
        <color rgb="FF294B7A"/>
        <rFont val="Arial"/>
        <family val="2"/>
      </rPr>
      <t xml:space="preserve">Frankfurt to Cologne, </t>
    </r>
    <r>
      <rPr>
        <b/>
        <i/>
        <sz val="8"/>
        <color rgb="FF636366"/>
        <rFont val="Arial"/>
        <family val="2"/>
      </rPr>
      <t>River Queen</t>
    </r>
  </si>
  <si>
    <r>
      <rPr>
        <b/>
        <sz val="8"/>
        <color rgb="FF636366"/>
        <rFont val="Arial"/>
        <family val="2"/>
      </rPr>
      <t>April 23</t>
    </r>
  </si>
  <si>
    <r>
      <rPr>
        <b/>
        <sz val="8"/>
        <color rgb="FF294B7A"/>
        <rFont val="Arial"/>
        <family val="2"/>
      </rPr>
      <t xml:space="preserve">Budapest to Bucharest, </t>
    </r>
    <r>
      <rPr>
        <b/>
        <i/>
        <sz val="8"/>
        <color rgb="FF636366"/>
        <rFont val="Arial"/>
        <family val="2"/>
      </rPr>
      <t>S.S. Beatrice</t>
    </r>
  </si>
  <si>
    <r>
      <rPr>
        <b/>
        <sz val="8"/>
        <color rgb="FF294B7A"/>
        <rFont val="Arial"/>
        <family val="2"/>
      </rPr>
      <t xml:space="preserve">Bucharest to Budapest, </t>
    </r>
    <r>
      <rPr>
        <b/>
        <i/>
        <sz val="8"/>
        <color rgb="FF636366"/>
        <rFont val="Arial"/>
        <family val="2"/>
      </rPr>
      <t>S.S. Beatrice</t>
    </r>
  </si>
  <si>
    <r>
      <rPr>
        <b/>
        <sz val="8"/>
        <color rgb="FF636366"/>
        <rFont val="Arial"/>
        <family val="2"/>
      </rPr>
      <t>April 8</t>
    </r>
  </si>
  <si>
    <r>
      <rPr>
        <b/>
        <sz val="8"/>
        <color rgb="FF294B7A"/>
        <rFont val="Arial"/>
        <family val="2"/>
      </rPr>
      <t xml:space="preserve">Porto to Porto, </t>
    </r>
    <r>
      <rPr>
        <b/>
        <i/>
        <sz val="8"/>
        <color rgb="FF636366"/>
        <rFont val="Arial"/>
        <family val="2"/>
      </rPr>
      <t>Queen Isabel</t>
    </r>
  </si>
  <si>
    <r>
      <rPr>
        <b/>
        <sz val="8"/>
        <color rgb="FF294B7A"/>
        <rFont val="Arial"/>
        <family val="2"/>
      </rPr>
      <t xml:space="preserve">Lisbon to Porto, </t>
    </r>
    <r>
      <rPr>
        <b/>
        <i/>
        <sz val="8"/>
        <color rgb="FF636366"/>
        <rFont val="Arial"/>
        <family val="2"/>
      </rPr>
      <t>Queen Isabel</t>
    </r>
  </si>
  <si>
    <r>
      <rPr>
        <b/>
        <sz val="11"/>
        <color theme="9" tint="-0.249977111117893"/>
        <rFont val="Open Sans Semibold"/>
        <family val="2"/>
      </rPr>
      <t>Castles along the Rhine</t>
    </r>
    <r>
      <rPr>
        <b/>
        <sz val="11"/>
        <color theme="9" tint="-0.249977111117893"/>
        <rFont val="Calibri"/>
        <family val="2"/>
        <scheme val="minor"/>
      </rPr>
      <t xml:space="preserve"> - 8 days</t>
    </r>
  </si>
  <si>
    <t>Enchanting Danube - 8 days</t>
  </si>
  <si>
    <t>French Balcony</t>
  </si>
  <si>
    <t>Deluxe Balcony</t>
  </si>
  <si>
    <t xml:space="preserve">This oﬀer is applicable to the base fare and upgrades and is oﬀered on all categories excluding suites. Eﬀective from December 1, 2018 with no expiration date. New bookings only. Savings apply to select dates and itineraries only. Oﬀers are capacity controlled and subject to avaiilablity, rates per calendar year with multiple trips on the same ship not permitted.   Other restrictions may apply. </t>
  </si>
  <si>
    <t>Gems of Northern Italy - 10 days</t>
  </si>
  <si>
    <t>Venice &amp; the Gems of Northern Italy - 8 days</t>
  </si>
  <si>
    <t>Remarkable Rhine &amp; Historic Holland - 11 days</t>
  </si>
  <si>
    <t>Magniﬁcent Moselle &amp; Rhine - 10 days</t>
  </si>
  <si>
    <t>Highlights of Eastern Europe - 10 days</t>
  </si>
  <si>
    <t>Portugal, Spain &amp; the Douro River Valley - 11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</si>
</sst>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0"/>
      <color rgb="FF231F20"/>
      <name val="Open Sans Semibold"/>
      <family val="2"/>
    </font>
    <font>
      <sz val="22"/>
      <color rgb="FFFF0000"/>
      <name val="Calibri"/>
      <family val="2"/>
      <scheme val="minor"/>
    </font>
    <font>
      <sz val="8"/>
      <color theme="1"/>
      <name val="Arial"/>
      <family val="2"/>
    </font>
    <font>
      <sz val="11"/>
      <color theme="0"/>
      <name val="Calibri"/>
      <family val="2"/>
      <scheme val="minor"/>
    </font>
    <font>
      <b/>
      <sz val="8"/>
      <color rgb="FF294B7A"/>
      <name val="Arial"/>
      <family val="2"/>
    </font>
    <font>
      <b/>
      <i/>
      <sz val="8"/>
      <color rgb="FF636366"/>
      <name val="Arial"/>
      <family val="2"/>
    </font>
    <font>
      <b/>
      <sz val="8"/>
      <color theme="1" tint="0.34998626667073579"/>
      <name val="Arial"/>
      <family val="2"/>
    </font>
    <font>
      <b/>
      <sz val="8"/>
      <color rgb="FF636366"/>
      <name val="Arial"/>
      <family val="2"/>
    </font>
    <font>
      <b/>
      <sz val="8"/>
      <color theme="1"/>
      <name val="Arial"/>
      <family val="2"/>
    </font>
    <font>
      <sz val="11"/>
      <color theme="9" tint="-0.249977111117893"/>
      <name val="Calibri"/>
      <family val="2"/>
      <scheme val="minor"/>
    </font>
    <font>
      <b/>
      <sz val="11"/>
      <color theme="9" tint="-0.249977111117893"/>
      <name val="Calibri"/>
      <family val="2"/>
      <scheme val="minor"/>
    </font>
    <font>
      <b/>
      <sz val="11"/>
      <color theme="9" tint="-0.249977111117893"/>
      <name val="Open Sans Semibold"/>
      <family val="2"/>
    </font>
    <font>
      <b/>
      <sz val="8"/>
      <color theme="0"/>
      <name val="Arial"/>
      <family val="2"/>
    </font>
    <font>
      <sz val="11"/>
      <name val="Calibri"/>
      <family val="2"/>
      <scheme val="minor"/>
    </font>
    <font>
      <sz val="9"/>
      <color theme="1"/>
      <name val="Arial"/>
      <family val="2"/>
    </font>
    <font>
      <sz val="9"/>
      <color rgb="FF231F20"/>
      <name val="Arial"/>
      <family val="2"/>
    </font>
  </fonts>
  <fills count="3">
    <fill>
      <patternFill patternType="none"/>
    </fill>
    <fill>
      <patternFill patternType="gray125"/>
    </fill>
    <fill>
      <patternFill patternType="solid">
        <fgColor theme="9"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0" fillId="0" borderId="0" xfId="0" applyFont="1"/>
    <xf numFmtId="49" fontId="3" fillId="0" borderId="0" xfId="0" applyNumberFormat="1" applyFont="1" applyAlignment="1">
      <alignment horizontal="left" vertical="center"/>
    </xf>
    <xf numFmtId="49" fontId="3" fillId="0" borderId="0" xfId="0" applyNumberFormat="1" applyFont="1"/>
    <xf numFmtId="9" fontId="4" fillId="0" borderId="0" xfId="0" applyNumberFormat="1" applyFont="1"/>
    <xf numFmtId="0" fontId="3"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164" fontId="3" fillId="0" borderId="0" xfId="0" applyNumberFormat="1" applyFont="1"/>
    <xf numFmtId="0" fontId="3" fillId="0" borderId="0" xfId="0" applyFont="1"/>
    <xf numFmtId="164" fontId="3" fillId="0" borderId="1" xfId="0" applyNumberFormat="1" applyFont="1" applyBorder="1" applyAlignment="1">
      <alignment horizontal="center" vertical="center"/>
    </xf>
    <xf numFmtId="164" fontId="13" fillId="2" borderId="1" xfId="0" applyNumberFormat="1" applyFont="1" applyFill="1" applyBorder="1" applyAlignment="1">
      <alignment horizontal="center" vertical="center"/>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4" fillId="0" borderId="2" xfId="0" applyFont="1" applyBorder="1" applyAlignment="1">
      <alignment horizont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49" fontId="11" fillId="0" borderId="4"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vertical="center" wrapText="1"/>
    </xf>
    <xf numFmtId="0" fontId="11" fillId="0" borderId="2" xfId="0"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workbookViewId="0"/>
  </sheetViews>
  <sheetFormatPr defaultRowHeight="15" x14ac:dyDescent="0.25"/>
  <cols>
    <col min="1" max="1" width="32.28515625" customWidth="1"/>
    <col min="2" max="2" width="16" style="5" customWidth="1"/>
    <col min="3" max="3" width="8.85546875" customWidth="1"/>
    <col min="4" max="4" width="9.7109375" customWidth="1"/>
    <col min="5" max="5" width="8.85546875" customWidth="1"/>
    <col min="6" max="6" width="10.28515625" customWidth="1"/>
    <col min="7" max="7" width="8.85546875" customWidth="1"/>
    <col min="8" max="8" width="10.28515625" customWidth="1"/>
  </cols>
  <sheetData>
    <row r="1" spans="1:8" ht="40.15" customHeight="1" x14ac:dyDescent="0.25">
      <c r="A1" s="2" t="s">
        <v>2</v>
      </c>
      <c r="B1" s="4"/>
    </row>
    <row r="2" spans="1:8" ht="32.450000000000003" customHeight="1" x14ac:dyDescent="0.25">
      <c r="A2" s="1" t="s">
        <v>0</v>
      </c>
      <c r="B2" s="4"/>
    </row>
    <row r="3" spans="1:8" ht="20.100000000000001" customHeight="1" x14ac:dyDescent="0.25">
      <c r="A3" s="1" t="s">
        <v>1</v>
      </c>
      <c r="B3" s="4"/>
    </row>
    <row r="4" spans="1:8" ht="17.25" customHeight="1" x14ac:dyDescent="0.25">
      <c r="A4" s="1"/>
      <c r="B4" s="4"/>
      <c r="C4" s="6">
        <v>0.4</v>
      </c>
      <c r="E4" s="6">
        <v>0.4</v>
      </c>
      <c r="G4" s="6">
        <v>0.4</v>
      </c>
    </row>
    <row r="5" spans="1:8" ht="28.5" customHeight="1" x14ac:dyDescent="0.25">
      <c r="A5" s="18" t="s">
        <v>47</v>
      </c>
      <c r="B5" s="19"/>
      <c r="C5" s="22" t="s">
        <v>25</v>
      </c>
      <c r="D5" s="20" t="s">
        <v>3</v>
      </c>
      <c r="E5" s="21" t="s">
        <v>49</v>
      </c>
      <c r="F5" s="20" t="s">
        <v>3</v>
      </c>
      <c r="G5" s="21" t="s">
        <v>50</v>
      </c>
      <c r="H5" s="20" t="s">
        <v>3</v>
      </c>
    </row>
    <row r="6" spans="1:8" ht="20.45" customHeight="1" x14ac:dyDescent="0.25">
      <c r="A6" s="7" t="s">
        <v>26</v>
      </c>
      <c r="B6" s="8" t="s">
        <v>6</v>
      </c>
      <c r="C6" s="16">
        <v>3599</v>
      </c>
      <c r="D6" s="17">
        <f t="shared" ref="D6:F12" si="0">+C6*$C$4</f>
        <v>1439.6000000000001</v>
      </c>
      <c r="E6" s="16">
        <v>4499</v>
      </c>
      <c r="F6" s="17">
        <f t="shared" si="0"/>
        <v>1799.6000000000001</v>
      </c>
      <c r="G6" s="16">
        <v>4999</v>
      </c>
      <c r="H6" s="17">
        <f t="shared" ref="H6" si="1">+G6*$C$4</f>
        <v>1999.6000000000001</v>
      </c>
    </row>
    <row r="7" spans="1:8" ht="20.45" customHeight="1" x14ac:dyDescent="0.25">
      <c r="A7" s="7" t="s">
        <v>26</v>
      </c>
      <c r="B7" s="8" t="s">
        <v>7</v>
      </c>
      <c r="C7" s="16">
        <v>4099</v>
      </c>
      <c r="D7" s="17">
        <f t="shared" si="0"/>
        <v>1639.6000000000001</v>
      </c>
      <c r="E7" s="16">
        <v>4999</v>
      </c>
      <c r="F7" s="17">
        <f t="shared" si="0"/>
        <v>1999.6000000000001</v>
      </c>
      <c r="G7" s="16">
        <v>5499</v>
      </c>
      <c r="H7" s="17">
        <f t="shared" ref="H7" si="2">+G7*$C$4</f>
        <v>2199.6</v>
      </c>
    </row>
    <row r="8" spans="1:8" ht="20.45" customHeight="1" x14ac:dyDescent="0.25">
      <c r="A8" s="7" t="s">
        <v>26</v>
      </c>
      <c r="B8" s="8" t="s">
        <v>8</v>
      </c>
      <c r="C8" s="16">
        <v>4399</v>
      </c>
      <c r="D8" s="17">
        <f t="shared" si="0"/>
        <v>1759.6000000000001</v>
      </c>
      <c r="E8" s="16">
        <v>5299</v>
      </c>
      <c r="F8" s="17">
        <f t="shared" si="0"/>
        <v>2119.6</v>
      </c>
      <c r="G8" s="16">
        <v>5799</v>
      </c>
      <c r="H8" s="17">
        <f t="shared" ref="H8" si="3">+G8*$C$4</f>
        <v>2319.6</v>
      </c>
    </row>
    <row r="9" spans="1:8" ht="20.45" customHeight="1" x14ac:dyDescent="0.25">
      <c r="A9" s="7" t="s">
        <v>27</v>
      </c>
      <c r="B9" s="8" t="s">
        <v>9</v>
      </c>
      <c r="C9" s="16">
        <v>4099</v>
      </c>
      <c r="D9" s="17">
        <f t="shared" si="0"/>
        <v>1639.6000000000001</v>
      </c>
      <c r="E9" s="16">
        <v>4999</v>
      </c>
      <c r="F9" s="17">
        <f t="shared" si="0"/>
        <v>1999.6000000000001</v>
      </c>
      <c r="G9" s="16">
        <v>4099</v>
      </c>
      <c r="H9" s="17">
        <f t="shared" ref="H9" si="4">+G9*$C$4</f>
        <v>1639.6000000000001</v>
      </c>
    </row>
    <row r="10" spans="1:8" ht="20.45" customHeight="1" x14ac:dyDescent="0.25">
      <c r="A10" s="7" t="s">
        <v>27</v>
      </c>
      <c r="B10" s="8" t="s">
        <v>4</v>
      </c>
      <c r="C10" s="16">
        <v>3999</v>
      </c>
      <c r="D10" s="17">
        <f t="shared" si="0"/>
        <v>1599.6000000000001</v>
      </c>
      <c r="E10" s="16">
        <v>4899</v>
      </c>
      <c r="F10" s="17">
        <f t="shared" si="0"/>
        <v>1959.6000000000001</v>
      </c>
      <c r="G10" s="16">
        <v>5499</v>
      </c>
      <c r="H10" s="17">
        <f t="shared" ref="H10" si="5">+G10*$C$4</f>
        <v>2199.6</v>
      </c>
    </row>
    <row r="11" spans="1:8" ht="20.45" customHeight="1" x14ac:dyDescent="0.25">
      <c r="A11" s="7" t="s">
        <v>28</v>
      </c>
      <c r="B11" s="9" t="s">
        <v>29</v>
      </c>
      <c r="C11" s="16">
        <v>4399</v>
      </c>
      <c r="D11" s="17">
        <f t="shared" si="0"/>
        <v>1759.6000000000001</v>
      </c>
      <c r="E11" s="16">
        <v>4999</v>
      </c>
      <c r="F11" s="17">
        <f t="shared" si="0"/>
        <v>1999.6000000000001</v>
      </c>
      <c r="G11" s="16">
        <v>5399</v>
      </c>
      <c r="H11" s="17">
        <f t="shared" ref="H11" si="6">+G11*$C$4</f>
        <v>2159.6</v>
      </c>
    </row>
    <row r="12" spans="1:8" ht="20.45" customHeight="1" x14ac:dyDescent="0.25">
      <c r="A12" s="7" t="s">
        <v>30</v>
      </c>
      <c r="B12" s="9" t="s">
        <v>31</v>
      </c>
      <c r="C12" s="16">
        <v>4399</v>
      </c>
      <c r="D12" s="17">
        <f t="shared" si="0"/>
        <v>1759.6000000000001</v>
      </c>
      <c r="E12" s="16">
        <v>4999</v>
      </c>
      <c r="F12" s="17">
        <f t="shared" si="0"/>
        <v>1999.6000000000001</v>
      </c>
      <c r="G12" s="16">
        <v>5399</v>
      </c>
      <c r="H12" s="17">
        <f t="shared" ref="H12" si="7">+G12*$C$4</f>
        <v>2159.6</v>
      </c>
    </row>
    <row r="13" spans="1:8" ht="20.85" customHeight="1" x14ac:dyDescent="0.25">
      <c r="A13" s="25" t="s">
        <v>48</v>
      </c>
      <c r="B13" s="26"/>
      <c r="C13" s="26"/>
      <c r="D13" s="26"/>
    </row>
    <row r="14" spans="1:8" ht="20.45" customHeight="1" x14ac:dyDescent="0.25">
      <c r="A14" s="7" t="s">
        <v>32</v>
      </c>
      <c r="B14" s="8" t="s">
        <v>10</v>
      </c>
      <c r="C14" s="16">
        <v>3399</v>
      </c>
      <c r="D14" s="17">
        <f t="shared" ref="D14:F20" si="8">+C14*$C$4</f>
        <v>1359.6000000000001</v>
      </c>
      <c r="E14" s="16">
        <v>4899</v>
      </c>
      <c r="F14" s="17">
        <f t="shared" si="8"/>
        <v>1959.6000000000001</v>
      </c>
      <c r="G14" s="16">
        <v>4899</v>
      </c>
      <c r="H14" s="17">
        <f t="shared" ref="H14" si="9">+G14*$C$4</f>
        <v>1959.6000000000001</v>
      </c>
    </row>
    <row r="15" spans="1:8" ht="20.45" customHeight="1" x14ac:dyDescent="0.25">
      <c r="A15" s="7" t="s">
        <v>32</v>
      </c>
      <c r="B15" s="8" t="s">
        <v>23</v>
      </c>
      <c r="C15" s="16">
        <v>2199</v>
      </c>
      <c r="D15" s="17">
        <f t="shared" si="8"/>
        <v>879.6</v>
      </c>
      <c r="E15" s="16">
        <v>5499</v>
      </c>
      <c r="F15" s="17">
        <f t="shared" si="8"/>
        <v>2199.6</v>
      </c>
      <c r="G15" s="16">
        <v>5499</v>
      </c>
      <c r="H15" s="17">
        <f t="shared" ref="H15" si="10">+G15*$C$4</f>
        <v>2199.6</v>
      </c>
    </row>
    <row r="16" spans="1:8" ht="20.45" customHeight="1" x14ac:dyDescent="0.25">
      <c r="A16" s="7" t="s">
        <v>32</v>
      </c>
      <c r="B16" s="8" t="s">
        <v>24</v>
      </c>
      <c r="C16" s="16">
        <v>3999</v>
      </c>
      <c r="D16" s="17">
        <f t="shared" si="8"/>
        <v>1599.6000000000001</v>
      </c>
      <c r="E16" s="16">
        <v>5499</v>
      </c>
      <c r="F16" s="17">
        <f t="shared" si="8"/>
        <v>2199.6</v>
      </c>
      <c r="G16" s="16">
        <v>5499</v>
      </c>
      <c r="H16" s="17">
        <f t="shared" ref="H16" si="11">+G16*$C$4</f>
        <v>2199.6</v>
      </c>
    </row>
    <row r="17" spans="1:8" ht="20.45" customHeight="1" x14ac:dyDescent="0.25">
      <c r="A17" s="7" t="s">
        <v>32</v>
      </c>
      <c r="B17" s="8" t="s">
        <v>8</v>
      </c>
      <c r="C17" s="16">
        <v>4399</v>
      </c>
      <c r="D17" s="17">
        <f t="shared" si="8"/>
        <v>1759.6000000000001</v>
      </c>
      <c r="E17" s="16">
        <v>5899</v>
      </c>
      <c r="F17" s="17">
        <f t="shared" si="8"/>
        <v>2359.6</v>
      </c>
      <c r="G17" s="16">
        <v>5899</v>
      </c>
      <c r="H17" s="17">
        <f t="shared" ref="H17" si="12">+G17*$C$4</f>
        <v>2359.6</v>
      </c>
    </row>
    <row r="18" spans="1:8" ht="20.45" customHeight="1" x14ac:dyDescent="0.25">
      <c r="A18" s="7" t="s">
        <v>33</v>
      </c>
      <c r="B18" s="8" t="s">
        <v>11</v>
      </c>
      <c r="C18" s="16">
        <v>2199</v>
      </c>
      <c r="D18" s="17">
        <f t="shared" si="8"/>
        <v>879.6</v>
      </c>
      <c r="E18" s="16">
        <v>4899</v>
      </c>
      <c r="F18" s="17">
        <f t="shared" si="8"/>
        <v>1959.6000000000001</v>
      </c>
      <c r="G18" s="16">
        <v>4899</v>
      </c>
      <c r="H18" s="17">
        <f t="shared" ref="H18" si="13">+G18*$C$4</f>
        <v>1959.6000000000001</v>
      </c>
    </row>
    <row r="19" spans="1:8" ht="20.45" customHeight="1" x14ac:dyDescent="0.25">
      <c r="A19" s="7" t="s">
        <v>33</v>
      </c>
      <c r="B19" s="8" t="s">
        <v>12</v>
      </c>
      <c r="C19" s="16">
        <v>3999</v>
      </c>
      <c r="D19" s="17">
        <f t="shared" si="8"/>
        <v>1599.6000000000001</v>
      </c>
      <c r="E19" s="16">
        <v>5499</v>
      </c>
      <c r="F19" s="17">
        <f t="shared" si="8"/>
        <v>2199.6</v>
      </c>
      <c r="G19" s="16">
        <v>5499</v>
      </c>
      <c r="H19" s="17">
        <f t="shared" ref="H19" si="14">+G19*$C$4</f>
        <v>2199.6</v>
      </c>
    </row>
    <row r="20" spans="1:8" ht="20.45" customHeight="1" x14ac:dyDescent="0.25">
      <c r="A20" s="7" t="s">
        <v>33</v>
      </c>
      <c r="B20" s="8" t="s">
        <v>4</v>
      </c>
      <c r="C20" s="16">
        <v>4999</v>
      </c>
      <c r="D20" s="17">
        <f t="shared" si="8"/>
        <v>1999.6000000000001</v>
      </c>
      <c r="E20" s="16">
        <v>6499</v>
      </c>
      <c r="F20" s="17">
        <f t="shared" si="8"/>
        <v>2599.6000000000004</v>
      </c>
      <c r="G20" s="16">
        <v>6499</v>
      </c>
      <c r="H20" s="17">
        <f t="shared" ref="H20" si="15">+G20*$C$4</f>
        <v>2599.6000000000004</v>
      </c>
    </row>
    <row r="21" spans="1:8" ht="20.85" customHeight="1" x14ac:dyDescent="0.25">
      <c r="A21" s="29" t="s">
        <v>52</v>
      </c>
      <c r="B21" s="30"/>
      <c r="C21" s="30"/>
      <c r="D21" s="30"/>
    </row>
    <row r="22" spans="1:8" ht="20.45" customHeight="1" x14ac:dyDescent="0.25">
      <c r="A22" s="10" t="s">
        <v>34</v>
      </c>
      <c r="B22" s="8" t="s">
        <v>5</v>
      </c>
      <c r="C22" s="16">
        <v>3599</v>
      </c>
      <c r="D22" s="17">
        <f>+C22*$C$4</f>
        <v>1439.6000000000001</v>
      </c>
      <c r="E22" s="16">
        <v>4199</v>
      </c>
      <c r="F22" s="17">
        <f>+E22*$C$4</f>
        <v>1679.6000000000001</v>
      </c>
      <c r="G22" s="16">
        <v>5099</v>
      </c>
      <c r="H22" s="17">
        <f>+G22*$C$4</f>
        <v>2039.6000000000001</v>
      </c>
    </row>
    <row r="23" spans="1:8" ht="20.45" customHeight="1" x14ac:dyDescent="0.25">
      <c r="A23" s="7" t="s">
        <v>34</v>
      </c>
      <c r="B23" s="11" t="s">
        <v>14</v>
      </c>
      <c r="C23" s="16">
        <v>4499</v>
      </c>
      <c r="D23" s="17">
        <f>+C23*$C$4</f>
        <v>1799.6000000000001</v>
      </c>
      <c r="E23" s="16">
        <v>5099</v>
      </c>
      <c r="F23" s="17">
        <f>+E23*$C$4</f>
        <v>2039.6000000000001</v>
      </c>
      <c r="G23" s="16">
        <v>5099</v>
      </c>
      <c r="H23" s="17">
        <f>+G23*$C$4</f>
        <v>2039.6000000000001</v>
      </c>
    </row>
    <row r="24" spans="1:8" ht="20.45" customHeight="1" x14ac:dyDescent="0.25">
      <c r="A24" s="7" t="s">
        <v>34</v>
      </c>
      <c r="B24" s="8" t="s">
        <v>13</v>
      </c>
      <c r="C24" s="16">
        <v>4999</v>
      </c>
      <c r="D24" s="17">
        <f>+C24*$C$4</f>
        <v>1999.6000000000001</v>
      </c>
      <c r="E24" s="16">
        <v>5599</v>
      </c>
      <c r="F24" s="17">
        <f>+E24*$C$4</f>
        <v>2239.6</v>
      </c>
      <c r="G24" s="16">
        <v>6499</v>
      </c>
      <c r="H24" s="17">
        <f>+G24*$C$4</f>
        <v>2599.6000000000004</v>
      </c>
    </row>
    <row r="25" spans="1:8" ht="20.85" customHeight="1" x14ac:dyDescent="0.25">
      <c r="A25" s="29" t="s">
        <v>53</v>
      </c>
      <c r="B25" s="30"/>
      <c r="C25" s="30"/>
      <c r="D25" s="30"/>
    </row>
    <row r="26" spans="1:8" ht="20.45" customHeight="1" x14ac:dyDescent="0.25">
      <c r="A26" s="7" t="s">
        <v>35</v>
      </c>
      <c r="B26" s="8" t="s">
        <v>6</v>
      </c>
      <c r="C26" s="16">
        <v>2999</v>
      </c>
      <c r="D26" s="17">
        <f>+C26*$C$4</f>
        <v>1199.6000000000001</v>
      </c>
      <c r="E26" s="16">
        <v>3599</v>
      </c>
      <c r="F26" s="17">
        <f>+E26*$C$4</f>
        <v>1439.6000000000001</v>
      </c>
      <c r="G26" s="16">
        <v>4499</v>
      </c>
      <c r="H26" s="17">
        <f>+G26*$C$4</f>
        <v>1799.6000000000001</v>
      </c>
    </row>
    <row r="27" spans="1:8" ht="20.45" customHeight="1" x14ac:dyDescent="0.25">
      <c r="A27" s="7" t="s">
        <v>35</v>
      </c>
      <c r="B27" s="12" t="s">
        <v>15</v>
      </c>
      <c r="C27" s="16">
        <v>3899</v>
      </c>
      <c r="D27" s="17">
        <f>+C27*$C$4</f>
        <v>1559.6000000000001</v>
      </c>
      <c r="E27" s="16">
        <v>4499</v>
      </c>
      <c r="F27" s="17">
        <f>+E27*$C$4</f>
        <v>1799.6000000000001</v>
      </c>
      <c r="G27" s="16">
        <v>5399</v>
      </c>
      <c r="H27" s="17">
        <f>+G27*$C$4</f>
        <v>2159.6</v>
      </c>
    </row>
    <row r="28" spans="1:8" ht="20.45" customHeight="1" x14ac:dyDescent="0.25">
      <c r="A28" s="7" t="s">
        <v>35</v>
      </c>
      <c r="B28" s="13" t="s">
        <v>4</v>
      </c>
      <c r="C28" s="16">
        <v>4399</v>
      </c>
      <c r="D28" s="17">
        <f>+C28*$C$4</f>
        <v>1759.6000000000001</v>
      </c>
      <c r="E28" s="16">
        <v>4999</v>
      </c>
      <c r="F28" s="17">
        <f>+E28*$C$4</f>
        <v>1999.6000000000001</v>
      </c>
      <c r="G28" s="16">
        <v>5899</v>
      </c>
      <c r="H28" s="17">
        <f>+G28*$C$4</f>
        <v>2359.6</v>
      </c>
    </row>
    <row r="29" spans="1:8" ht="20.85" customHeight="1" x14ac:dyDescent="0.25">
      <c r="A29" s="29" t="s">
        <v>54</v>
      </c>
      <c r="B29" s="30"/>
      <c r="C29" s="30"/>
      <c r="D29" s="30"/>
    </row>
    <row r="30" spans="1:8" ht="20.45" customHeight="1" x14ac:dyDescent="0.25">
      <c r="A30" s="7" t="s">
        <v>36</v>
      </c>
      <c r="B30" s="7" t="s">
        <v>37</v>
      </c>
      <c r="C30" s="16">
        <v>4499</v>
      </c>
      <c r="D30" s="17">
        <f>+C30*$C$4</f>
        <v>1799.6000000000001</v>
      </c>
      <c r="E30" s="16">
        <v>5099</v>
      </c>
      <c r="F30" s="17">
        <f>+E30*$C$4</f>
        <v>2039.6000000000001</v>
      </c>
      <c r="G30" s="16">
        <v>5499</v>
      </c>
      <c r="H30" s="17">
        <f>+G30*$C$4</f>
        <v>2199.6</v>
      </c>
    </row>
    <row r="31" spans="1:8" ht="20.45" customHeight="1" x14ac:dyDescent="0.25">
      <c r="A31" s="7" t="s">
        <v>38</v>
      </c>
      <c r="B31" s="7" t="s">
        <v>39</v>
      </c>
      <c r="C31" s="16">
        <v>4799</v>
      </c>
      <c r="D31" s="17">
        <f>+C31*$C$4</f>
        <v>1919.6000000000001</v>
      </c>
      <c r="E31" s="16">
        <v>5699</v>
      </c>
      <c r="F31" s="17">
        <f>+E31*$C$4</f>
        <v>2279.6</v>
      </c>
      <c r="G31" s="16">
        <v>6099</v>
      </c>
      <c r="H31" s="17">
        <f>+G31*$C$4</f>
        <v>2439.6</v>
      </c>
    </row>
    <row r="32" spans="1:8" ht="20.85" customHeight="1" x14ac:dyDescent="0.25">
      <c r="A32" s="27" t="s">
        <v>55</v>
      </c>
      <c r="B32" s="28"/>
      <c r="C32" s="14"/>
      <c r="D32" s="15"/>
      <c r="E32" s="14"/>
      <c r="F32" s="15"/>
      <c r="G32" s="14"/>
      <c r="H32" s="15"/>
    </row>
    <row r="33" spans="1:8" ht="20.45" customHeight="1" x14ac:dyDescent="0.25">
      <c r="A33" s="7" t="s">
        <v>40</v>
      </c>
      <c r="B33" s="7" t="s">
        <v>41</v>
      </c>
      <c r="C33" s="16">
        <v>5199</v>
      </c>
      <c r="D33" s="17">
        <f>+C33*$C$4</f>
        <v>2079.6</v>
      </c>
      <c r="E33" s="16">
        <v>5799</v>
      </c>
      <c r="F33" s="17">
        <f>+E33*$C$4</f>
        <v>2319.6</v>
      </c>
      <c r="G33" s="16">
        <v>6199</v>
      </c>
      <c r="H33" s="17">
        <f>+G33*$C$4</f>
        <v>2479.6000000000004</v>
      </c>
    </row>
    <row r="34" spans="1:8" ht="20.85" customHeight="1" x14ac:dyDescent="0.25">
      <c r="A34" s="32" t="s">
        <v>56</v>
      </c>
      <c r="B34" s="33"/>
      <c r="C34" s="33"/>
      <c r="D34" s="33"/>
    </row>
    <row r="35" spans="1:8" ht="20.45" customHeight="1" x14ac:dyDescent="0.25">
      <c r="A35" s="7" t="s">
        <v>42</v>
      </c>
      <c r="B35" s="13" t="s">
        <v>17</v>
      </c>
      <c r="C35" s="16">
        <v>5299</v>
      </c>
      <c r="D35" s="17">
        <f>+C35*$C$4</f>
        <v>2119.6</v>
      </c>
      <c r="E35" s="16">
        <v>6199</v>
      </c>
      <c r="F35" s="17">
        <f>+E35*$C$4</f>
        <v>2479.6000000000004</v>
      </c>
      <c r="G35" s="16">
        <v>6599</v>
      </c>
      <c r="H35" s="17">
        <f>+G35*$C$4</f>
        <v>2639.6000000000004</v>
      </c>
    </row>
    <row r="36" spans="1:8" ht="20.45" customHeight="1" x14ac:dyDescent="0.25">
      <c r="A36" s="7" t="s">
        <v>43</v>
      </c>
      <c r="B36" s="13" t="s">
        <v>16</v>
      </c>
      <c r="C36" s="16">
        <v>4599</v>
      </c>
      <c r="D36" s="17">
        <f>+C36*$C$4</f>
        <v>1839.6000000000001</v>
      </c>
      <c r="E36" s="16">
        <v>5499</v>
      </c>
      <c r="F36" s="17">
        <f>+E36*$C$4</f>
        <v>2199.6</v>
      </c>
      <c r="G36" s="16">
        <v>5899</v>
      </c>
      <c r="H36" s="17">
        <f>+G36*$C$4</f>
        <v>2359.6</v>
      </c>
    </row>
    <row r="37" spans="1:8" ht="20.45" customHeight="1" x14ac:dyDescent="0.25">
      <c r="A37" s="7" t="s">
        <v>43</v>
      </c>
      <c r="B37" s="7" t="s">
        <v>44</v>
      </c>
      <c r="C37" s="16">
        <v>4799</v>
      </c>
      <c r="D37" s="17">
        <f>+C37*$C$4</f>
        <v>1919.6000000000001</v>
      </c>
      <c r="E37" s="16">
        <v>5699</v>
      </c>
      <c r="F37" s="17">
        <f>+E37*$C$4</f>
        <v>2279.6</v>
      </c>
      <c r="G37" s="16">
        <v>6099</v>
      </c>
      <c r="H37" s="17">
        <f>+G37*$C$4</f>
        <v>2439.6</v>
      </c>
    </row>
    <row r="38" spans="1:8" ht="20.85" customHeight="1" x14ac:dyDescent="0.25">
      <c r="A38" s="29" t="s">
        <v>57</v>
      </c>
      <c r="B38" s="30"/>
      <c r="C38" s="30"/>
      <c r="D38" s="31"/>
    </row>
    <row r="39" spans="1:8" ht="20.45" customHeight="1" x14ac:dyDescent="0.25">
      <c r="A39" s="7" t="s">
        <v>45</v>
      </c>
      <c r="B39" s="13" t="s">
        <v>11</v>
      </c>
      <c r="C39" s="16">
        <v>2999</v>
      </c>
      <c r="D39" s="17">
        <f t="shared" ref="D39:F44" si="16">+C39*$C$4</f>
        <v>1199.6000000000001</v>
      </c>
      <c r="E39" s="16">
        <v>5199</v>
      </c>
      <c r="F39" s="17">
        <f t="shared" si="16"/>
        <v>2079.6</v>
      </c>
      <c r="G39" s="16">
        <v>6199</v>
      </c>
      <c r="H39" s="17">
        <f t="shared" ref="H39" si="17">+G39*$C$4</f>
        <v>2479.6000000000004</v>
      </c>
    </row>
    <row r="40" spans="1:8" ht="20.45" customHeight="1" x14ac:dyDescent="0.25">
      <c r="A40" s="7" t="s">
        <v>45</v>
      </c>
      <c r="B40" s="13" t="s">
        <v>19</v>
      </c>
      <c r="C40" s="16">
        <v>4599</v>
      </c>
      <c r="D40" s="17">
        <f t="shared" si="16"/>
        <v>1839.6000000000001</v>
      </c>
      <c r="E40" s="16">
        <v>5399</v>
      </c>
      <c r="F40" s="17">
        <f t="shared" si="16"/>
        <v>2159.6</v>
      </c>
      <c r="G40" s="16">
        <v>6399</v>
      </c>
      <c r="H40" s="17">
        <f t="shared" ref="H40" si="18">+G40*$C$4</f>
        <v>2559.6000000000004</v>
      </c>
    </row>
    <row r="41" spans="1:8" ht="20.45" customHeight="1" x14ac:dyDescent="0.25">
      <c r="A41" s="7" t="s">
        <v>45</v>
      </c>
      <c r="B41" s="13" t="s">
        <v>18</v>
      </c>
      <c r="C41" s="16">
        <v>4899</v>
      </c>
      <c r="D41" s="17">
        <f t="shared" si="16"/>
        <v>1959.6000000000001</v>
      </c>
      <c r="E41" s="16">
        <v>5699</v>
      </c>
      <c r="F41" s="17">
        <f t="shared" si="16"/>
        <v>2279.6</v>
      </c>
      <c r="G41" s="16">
        <v>6699</v>
      </c>
      <c r="H41" s="17">
        <f t="shared" ref="H41" si="19">+G41*$C$4</f>
        <v>2679.6000000000004</v>
      </c>
    </row>
    <row r="42" spans="1:8" ht="20.45" customHeight="1" x14ac:dyDescent="0.25">
      <c r="A42" s="7" t="s">
        <v>46</v>
      </c>
      <c r="B42" s="13" t="s">
        <v>20</v>
      </c>
      <c r="C42" s="16">
        <v>3599</v>
      </c>
      <c r="D42" s="17">
        <f t="shared" si="16"/>
        <v>1439.6000000000001</v>
      </c>
      <c r="E42" s="16">
        <v>5799</v>
      </c>
      <c r="F42" s="17">
        <f t="shared" si="16"/>
        <v>2319.6</v>
      </c>
      <c r="G42" s="16">
        <v>6799</v>
      </c>
      <c r="H42" s="17">
        <f t="shared" ref="H42" si="20">+G42*$C$4</f>
        <v>2719.6000000000004</v>
      </c>
    </row>
    <row r="43" spans="1:8" ht="20.45" customHeight="1" x14ac:dyDescent="0.25">
      <c r="A43" s="7" t="s">
        <v>46</v>
      </c>
      <c r="B43" s="13" t="s">
        <v>21</v>
      </c>
      <c r="C43" s="16">
        <v>5199</v>
      </c>
      <c r="D43" s="17">
        <f t="shared" si="16"/>
        <v>2079.6</v>
      </c>
      <c r="E43" s="16">
        <v>5999</v>
      </c>
      <c r="F43" s="17">
        <f t="shared" si="16"/>
        <v>2399.6</v>
      </c>
      <c r="G43" s="16">
        <v>6999</v>
      </c>
      <c r="H43" s="17">
        <f t="shared" ref="H43" si="21">+G43*$C$4</f>
        <v>2799.6000000000004</v>
      </c>
    </row>
    <row r="44" spans="1:8" ht="20.45" customHeight="1" x14ac:dyDescent="0.25">
      <c r="A44" s="7" t="s">
        <v>46</v>
      </c>
      <c r="B44" s="13" t="s">
        <v>22</v>
      </c>
      <c r="C44" s="16">
        <v>5499</v>
      </c>
      <c r="D44" s="17">
        <f t="shared" si="16"/>
        <v>2199.6</v>
      </c>
      <c r="E44" s="16">
        <v>6299</v>
      </c>
      <c r="F44" s="17">
        <f t="shared" si="16"/>
        <v>2519.6000000000004</v>
      </c>
      <c r="G44" s="16">
        <v>7299</v>
      </c>
      <c r="H44" s="17">
        <f t="shared" ref="H44" si="22">+G44*$C$4</f>
        <v>2919.6000000000004</v>
      </c>
    </row>
    <row r="45" spans="1:8" s="3" customFormat="1" ht="21.95" customHeight="1" x14ac:dyDescent="0.25">
      <c r="A45" s="23" t="s">
        <v>51</v>
      </c>
      <c r="B45" s="24"/>
      <c r="C45" s="24"/>
      <c r="D45" s="24"/>
      <c r="E45" s="24"/>
      <c r="F45" s="24"/>
      <c r="G45" s="24"/>
      <c r="H45" s="24"/>
    </row>
    <row r="46" spans="1:8" s="3" customFormat="1" ht="30.6" customHeight="1" x14ac:dyDescent="0.25">
      <c r="A46" s="24"/>
      <c r="B46" s="24"/>
      <c r="C46" s="24"/>
      <c r="D46" s="24"/>
      <c r="E46" s="24"/>
      <c r="F46" s="24"/>
      <c r="G46" s="24"/>
      <c r="H46" s="24"/>
    </row>
    <row r="47" spans="1:8" x14ac:dyDescent="0.25">
      <c r="A47" s="24"/>
      <c r="B47" s="24"/>
      <c r="C47" s="24"/>
      <c r="D47" s="24"/>
      <c r="E47" s="24"/>
      <c r="F47" s="24"/>
      <c r="G47" s="24"/>
      <c r="H47" s="24"/>
    </row>
    <row r="48" spans="1:8" x14ac:dyDescent="0.25">
      <c r="A48" s="24"/>
      <c r="B48" s="24"/>
      <c r="C48" s="24"/>
      <c r="D48" s="24"/>
      <c r="E48" s="24"/>
      <c r="F48" s="24"/>
      <c r="G48" s="24"/>
      <c r="H48" s="24"/>
    </row>
  </sheetData>
  <mergeCells count="8">
    <mergeCell ref="A45:H48"/>
    <mergeCell ref="A13:D13"/>
    <mergeCell ref="A32:B32"/>
    <mergeCell ref="A38:D38"/>
    <mergeCell ref="A34:D34"/>
    <mergeCell ref="A29:D29"/>
    <mergeCell ref="A25:D25"/>
    <mergeCell ref="A21:D21"/>
  </mergeCells>
  <pageMargins left="0.7" right="0.7" top="0.75" bottom="0.75" header="0.3" footer="0.3"/>
  <pageSetup paperSize="9" orientation="portrait" r:id="rId1"/>
  <ignoredErrors>
    <ignoredError sqref="B1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2017-09-30T08:42:00Z</dcterms:created>
  <dcterms:modified xsi:type="dcterms:W3CDTF">2019-02-04T20:21:13Z</dcterms:modified>
</cp:coreProperties>
</file>